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85" tabRatio="744" activeTab="0"/>
  </bookViews>
  <sheets>
    <sheet name="SzKoszOf-Cz.II" sheetId="1" r:id="rId1"/>
  </sheets>
  <definedNames>
    <definedName name="_xlnm.Print_Area" localSheetId="0">'SzKoszOf-Cz.II'!$A$1:$K$15</definedName>
  </definedNames>
  <calcPr fullCalcOnLoad="1"/>
</workbook>
</file>

<file path=xl/sharedStrings.xml><?xml version="1.0" encoding="utf-8"?>
<sst xmlns="http://schemas.openxmlformats.org/spreadsheetml/2006/main" count="43" uniqueCount="40">
  <si>
    <t>STAWKA PODATKU VAT</t>
  </si>
  <si>
    <t>KWOTA PODATKU VAT (W ZŁ)</t>
  </si>
  <si>
    <t>ŁĄCZNA WARTOŚĆ BRUTTO (W ZŁ)</t>
  </si>
  <si>
    <t>DANE TECHNICZNE                (formaty po obcięciu)</t>
  </si>
  <si>
    <t>L.p</t>
  </si>
  <si>
    <t>1.</t>
  </si>
  <si>
    <t>ŁĄCZNA WARTOŚĆ (NETTO W ZŁ)</t>
  </si>
  <si>
    <t>OBJĘTOŚĆ/ NAKŁAD/ ILOŚĆ WYDAŃ (edycja) W CIĄGU TRWANIA UMOWY</t>
  </si>
  <si>
    <t>2.</t>
  </si>
  <si>
    <t>3.</t>
  </si>
  <si>
    <t>4.</t>
  </si>
  <si>
    <t>5.</t>
  </si>
  <si>
    <t>6.</t>
  </si>
  <si>
    <t>Objętość</t>
  </si>
  <si>
    <t>RODZAJ DRUKU</t>
  </si>
  <si>
    <t>Załącznik nr 2B do SIWZ</t>
  </si>
  <si>
    <t>KATALOG BWA SOKÓŁ (numer ISBN zostanie nadany)</t>
  </si>
  <si>
    <r>
      <rPr>
        <b/>
        <sz val="8"/>
        <color indexed="8"/>
        <rFont val="Calibri"/>
        <family val="2"/>
      </rPr>
      <t xml:space="preserve">format: </t>
    </r>
    <r>
      <rPr>
        <sz val="8"/>
        <color indexed="8"/>
        <rFont val="Calibri"/>
        <family val="2"/>
      </rPr>
      <t xml:space="preserve">117x 210mm (pion),  </t>
    </r>
    <r>
      <rPr>
        <b/>
        <sz val="8"/>
        <color indexed="8"/>
        <rFont val="Calibri"/>
        <family val="2"/>
      </rPr>
      <t xml:space="preserve">druk </t>
    </r>
    <r>
      <rPr>
        <sz val="8"/>
        <color indexed="8"/>
        <rFont val="Calibri"/>
        <family val="2"/>
      </rPr>
      <t>offesetowy,</t>
    </r>
    <r>
      <rPr>
        <b/>
        <sz val="8"/>
        <color indexed="8"/>
        <rFont val="Calibri"/>
        <family val="2"/>
      </rPr>
      <t xml:space="preserve"> kolor</t>
    </r>
    <r>
      <rPr>
        <sz val="8"/>
        <color indexed="8"/>
        <rFont val="Calibri"/>
        <family val="2"/>
      </rPr>
      <t xml:space="preserve"> 4/4, </t>
    </r>
    <r>
      <rPr>
        <b/>
        <sz val="8"/>
        <color indexed="8"/>
        <rFont val="Calibri"/>
        <family val="2"/>
      </rPr>
      <t>papier</t>
    </r>
    <r>
      <rPr>
        <sz val="8"/>
        <color indexed="8"/>
        <rFont val="Calibri"/>
        <family val="2"/>
      </rPr>
      <t xml:space="preserve"> wnętrze offsetowy wysokiej jakości spulchniony kremowy drzewny papier niepowlekany o wysokiej nieprzeźroczystości 80 g, typu Creamy lub równoważny, </t>
    </r>
    <r>
      <rPr>
        <b/>
        <sz val="8"/>
        <color indexed="8"/>
        <rFont val="Calibri"/>
        <family val="2"/>
      </rPr>
      <t xml:space="preserve">okładka </t>
    </r>
    <r>
      <rPr>
        <sz val="8"/>
        <color indexed="8"/>
        <rFont val="Calibri"/>
        <family val="2"/>
      </rPr>
      <t xml:space="preserve">kość słoniowa 250 g, typu Rives Laid lub równoważny, </t>
    </r>
    <r>
      <rPr>
        <b/>
        <sz val="8"/>
        <color indexed="8"/>
        <rFont val="Calibri"/>
        <family val="2"/>
      </rPr>
      <t xml:space="preserve">oprawa </t>
    </r>
    <r>
      <rPr>
        <sz val="8"/>
        <color indexed="8"/>
        <rFont val="Calibri"/>
        <family val="2"/>
      </rPr>
      <t>klejona</t>
    </r>
  </si>
  <si>
    <t>46 strony + 4 okładka</t>
  </si>
  <si>
    <t>200 stron + 4 okładka</t>
  </si>
  <si>
    <t>160 + 4 okładka</t>
  </si>
  <si>
    <r>
      <t xml:space="preserve">format </t>
    </r>
    <r>
      <rPr>
        <sz val="8"/>
        <color indexed="8"/>
        <rFont val="Calibri"/>
        <family val="2"/>
      </rPr>
      <t>230 x 290 mm,</t>
    </r>
    <r>
      <rPr>
        <b/>
        <sz val="8"/>
        <color indexed="8"/>
        <rFont val="Calibri"/>
        <family val="2"/>
      </rPr>
      <t xml:space="preserve"> kolor </t>
    </r>
    <r>
      <rPr>
        <sz val="8"/>
        <color indexed="8"/>
        <rFont val="Calibri"/>
        <family val="2"/>
      </rPr>
      <t>4/4,</t>
    </r>
    <r>
      <rPr>
        <b/>
        <sz val="8"/>
        <color indexed="8"/>
        <rFont val="Calibri"/>
        <family val="2"/>
      </rPr>
      <t xml:space="preserve"> papier wnętrze </t>
    </r>
    <r>
      <rPr>
        <sz val="8"/>
        <color indexed="8"/>
        <rFont val="Calibri"/>
        <family val="2"/>
      </rPr>
      <t xml:space="preserve">130 g Arctic </t>
    </r>
    <r>
      <rPr>
        <sz val="8"/>
        <color indexed="8"/>
        <rFont val="Calibri"/>
        <family val="2"/>
      </rPr>
      <t>Volume White lub równoważny,</t>
    </r>
    <r>
      <rPr>
        <b/>
        <sz val="8"/>
        <color indexed="8"/>
        <rFont val="Calibri"/>
        <family val="2"/>
      </rPr>
      <t xml:space="preserve"> oprawa: </t>
    </r>
    <r>
      <rPr>
        <sz val="8"/>
        <color indexed="8"/>
        <rFont val="Calibri"/>
        <family val="2"/>
      </rPr>
      <t xml:space="preserve">twarda, szyta, płótno </t>
    </r>
    <r>
      <rPr>
        <sz val="8"/>
        <color indexed="8"/>
        <rFont val="Calibri"/>
        <family val="2"/>
      </rPr>
      <t xml:space="preserve">Cialux lub równoważne, kolor </t>
    </r>
    <r>
      <rPr>
        <sz val="8"/>
        <color indexed="8"/>
        <rFont val="Calibri"/>
        <family val="2"/>
      </rPr>
      <t>czerwony lub pokrewny,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tłoczenie + </t>
    </r>
    <r>
      <rPr>
        <sz val="8"/>
        <color indexed="8"/>
        <rFont val="Calibri"/>
        <family val="2"/>
      </rPr>
      <t xml:space="preserve">wypełnienie w kolorze </t>
    </r>
    <r>
      <rPr>
        <sz val="8"/>
        <color indexed="8"/>
        <rFont val="Calibri"/>
        <family val="2"/>
      </rPr>
      <t xml:space="preserve">niemetalicznym, 70 % front, </t>
    </r>
    <r>
      <rPr>
        <b/>
        <sz val="8"/>
        <color indexed="8"/>
        <rFont val="Calibri"/>
        <family val="2"/>
      </rPr>
      <t>50 % grzbiet</t>
    </r>
  </si>
  <si>
    <t>200 + 4 okładka</t>
  </si>
  <si>
    <t>Edukacja / publikacja o toposie gór (książka) (numer ISBN zostanie nadany)</t>
  </si>
  <si>
    <r>
      <rPr>
        <b/>
        <sz val="8"/>
        <color indexed="8"/>
        <rFont val="Calibri"/>
        <family val="2"/>
      </rPr>
      <t xml:space="preserve">format </t>
    </r>
    <r>
      <rPr>
        <sz val="8"/>
        <color indexed="8"/>
        <rFont val="Calibri"/>
        <family val="2"/>
      </rPr>
      <t xml:space="preserve">205x205 mm, </t>
    </r>
    <r>
      <rPr>
        <b/>
        <sz val="8"/>
        <color indexed="8"/>
        <rFont val="Calibri"/>
        <family val="2"/>
      </rPr>
      <t xml:space="preserve">papier </t>
    </r>
    <r>
      <rPr>
        <b/>
        <sz val="8"/>
        <color indexed="8"/>
        <rFont val="Calibri"/>
        <family val="2"/>
      </rPr>
      <t>wnętrze:</t>
    </r>
    <r>
      <rPr>
        <sz val="8"/>
        <color indexed="8"/>
        <rFont val="Calibri"/>
        <family val="2"/>
      </rPr>
      <t xml:space="preserve"> kreda powlekana matowa, 150 g, </t>
    </r>
    <r>
      <rPr>
        <b/>
        <sz val="8"/>
        <color indexed="8"/>
        <rFont val="Calibri"/>
        <family val="2"/>
      </rPr>
      <t>kolor</t>
    </r>
    <r>
      <rPr>
        <sz val="8"/>
        <color indexed="8"/>
        <rFont val="Calibri"/>
        <family val="2"/>
      </rPr>
      <t xml:space="preserve"> 4/4, </t>
    </r>
    <r>
      <rPr>
        <b/>
        <sz val="8"/>
        <color indexed="8"/>
        <rFont val="Calibri"/>
        <family val="2"/>
      </rPr>
      <t>okładka:</t>
    </r>
    <r>
      <rPr>
        <sz val="8"/>
        <color indexed="8"/>
        <rFont val="Calibri"/>
        <family val="2"/>
      </rPr>
      <t xml:space="preserve"> twarda powlekana, folia mat, kolor 4/4, </t>
    </r>
    <r>
      <rPr>
        <b/>
        <sz val="8"/>
        <color indexed="8"/>
        <rFont val="Calibri"/>
        <family val="2"/>
      </rPr>
      <t xml:space="preserve">oprawa </t>
    </r>
    <r>
      <rPr>
        <sz val="8"/>
        <color indexed="8"/>
        <rFont val="Calibri"/>
        <family val="2"/>
      </rPr>
      <t>szyta</t>
    </r>
  </si>
  <si>
    <t>160 stron + 4 okładka</t>
  </si>
  <si>
    <r>
      <t xml:space="preserve">FORMAT:  (A4)                                             DRUK: offsetowy                                       PAPIER: </t>
    </r>
    <r>
      <rPr>
        <u val="single"/>
        <sz val="8"/>
        <color indexed="8"/>
        <rFont val="Calibri"/>
        <family val="2"/>
      </rPr>
      <t>Wnętrze:</t>
    </r>
    <r>
      <rPr>
        <sz val="8"/>
        <color indexed="8"/>
        <rFont val="Calibri"/>
        <family val="2"/>
      </rPr>
      <t xml:space="preserve"> 250 g (papier dwustronnie dwukrotnie powlekany, matowy) </t>
    </r>
    <r>
      <rPr>
        <u val="single"/>
        <sz val="8"/>
        <color indexed="8"/>
        <rFont val="Calibri"/>
        <family val="2"/>
      </rPr>
      <t>Okładka:</t>
    </r>
    <r>
      <rPr>
        <sz val="8"/>
        <color indexed="8"/>
        <rFont val="Calibri"/>
        <family val="2"/>
      </rPr>
      <t xml:space="preserve"> karton bielony 4/0 – 350g, Środek 4/4, Folia matowa na okładce          OPRAWA : zeszytowa</t>
    </r>
  </si>
  <si>
    <t>48+4 okładka</t>
  </si>
  <si>
    <t>RAZEM</t>
  </si>
  <si>
    <t>KATALOG BWA JATKI (numer ISBN zostanie nadany)</t>
  </si>
  <si>
    <t xml:space="preserve">                                         Szczegółowy kosztorys ofertowy w Części II zamówienia</t>
  </si>
  <si>
    <r>
      <rPr>
        <b/>
        <sz val="8"/>
        <color indexed="8"/>
        <rFont val="Calibri"/>
        <family val="2"/>
      </rPr>
      <t>format:</t>
    </r>
    <r>
      <rPr>
        <sz val="8"/>
        <color indexed="8"/>
        <rFont val="Calibri"/>
        <family val="2"/>
      </rPr>
      <t xml:space="preserve"> (A5),  </t>
    </r>
    <r>
      <rPr>
        <b/>
        <sz val="8"/>
        <color indexed="8"/>
        <rFont val="Calibri"/>
        <family val="2"/>
      </rPr>
      <t>druk</t>
    </r>
    <r>
      <rPr>
        <sz val="8"/>
        <color indexed="8"/>
        <rFont val="Calibri"/>
        <family val="2"/>
      </rPr>
      <t xml:space="preserve"> offsetowy, papier wnętrza katalogu Arctic Volume White lub równoważny - 130 g, kolor 5/5, okładka półpłócienna, oklejka 1+0, folia mat, oprawa szyta</t>
    </r>
  </si>
  <si>
    <r>
      <rPr>
        <b/>
        <sz val="8"/>
        <color indexed="8"/>
        <rFont val="Calibri"/>
        <family val="2"/>
      </rPr>
      <t>format:</t>
    </r>
    <r>
      <rPr>
        <sz val="8"/>
        <color indexed="8"/>
        <rFont val="Calibri"/>
        <family val="2"/>
      </rPr>
      <t xml:space="preserve"> 14,5 x 20,5 cm,</t>
    </r>
    <r>
      <rPr>
        <b/>
        <sz val="8"/>
        <color indexed="8"/>
        <rFont val="Calibri"/>
        <family val="2"/>
      </rPr>
      <t xml:space="preserve"> druk: </t>
    </r>
    <r>
      <rPr>
        <sz val="8"/>
        <color indexed="8"/>
        <rFont val="Calibri"/>
        <family val="2"/>
      </rPr>
      <t xml:space="preserve">offsetowy, </t>
    </r>
    <r>
      <rPr>
        <b/>
        <sz val="8"/>
        <color indexed="8"/>
        <rFont val="Calibri"/>
        <family val="2"/>
      </rPr>
      <t>papier/wnętrze:</t>
    </r>
    <r>
      <rPr>
        <sz val="8"/>
        <color indexed="8"/>
        <rFont val="Calibri"/>
        <family val="2"/>
      </rPr>
      <t xml:space="preserve"> Olin Smooth lub równoważny (100 g, kremowy), </t>
    </r>
    <r>
      <rPr>
        <b/>
        <sz val="8"/>
        <color indexed="8"/>
        <rFont val="Calibri"/>
        <family val="2"/>
      </rPr>
      <t>kolor</t>
    </r>
    <r>
      <rPr>
        <sz val="8"/>
        <color indexed="8"/>
        <rFont val="Calibri"/>
        <family val="2"/>
      </rPr>
      <t xml:space="preserve"> 4/4, </t>
    </r>
    <r>
      <rPr>
        <b/>
        <sz val="8"/>
        <color indexed="8"/>
        <rFont val="Calibri"/>
        <family val="2"/>
      </rPr>
      <t xml:space="preserve">okładka </t>
    </r>
    <r>
      <rPr>
        <sz val="8"/>
        <color indexed="8"/>
        <rFont val="Calibri"/>
        <family val="2"/>
      </rPr>
      <t xml:space="preserve">twarda, klejona/szyta: 300 gr, matowa, </t>
    </r>
    <r>
      <rPr>
        <b/>
        <sz val="8"/>
        <color indexed="8"/>
        <rFont val="Calibri"/>
        <family val="2"/>
      </rPr>
      <t>kolor</t>
    </r>
    <r>
      <rPr>
        <sz val="8"/>
        <color indexed="8"/>
        <rFont val="Calibri"/>
        <family val="2"/>
      </rPr>
      <t xml:space="preserve"> 4/4</t>
    </r>
  </si>
  <si>
    <t>xxx</t>
  </si>
  <si>
    <t>.........................................................................................</t>
  </si>
  <si>
    <t>Podpis osoby - osób upoważnionych do składania</t>
  </si>
  <si>
    <t>oświadczeń woli w imieniu wykonawcy</t>
  </si>
  <si>
    <t>WARTOŚĆ JEDNOSTKOWA NETTO                   za 1 sztukę katalogu</t>
  </si>
  <si>
    <t>Łączny nakład</t>
  </si>
  <si>
    <t>Liczba naświetleń (edycji)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</si>
</sst>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General"/>
    <numFmt numFmtId="166" formatCode="[$-415]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14"/>
      <color indexed="8"/>
      <name val="Times New Roman"/>
      <family val="1"/>
    </font>
    <font>
      <u val="single"/>
      <sz val="9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53" fillId="33" borderId="11" xfId="44" applyNumberFormat="1" applyFont="1" applyFill="1" applyBorder="1" applyAlignment="1">
      <alignment vertical="center" wrapText="1" readingOrder="1"/>
    </xf>
    <xf numFmtId="165" fontId="53" fillId="33" borderId="11" xfId="44" applyFont="1" applyFill="1" applyBorder="1" applyAlignment="1">
      <alignment horizontal="left" vertical="center" wrapText="1" readingOrder="1"/>
    </xf>
    <xf numFmtId="1" fontId="53" fillId="33" borderId="11" xfId="44" applyNumberFormat="1" applyFont="1" applyFill="1" applyBorder="1" applyAlignment="1">
      <alignment horizontal="center" vertical="center"/>
    </xf>
    <xf numFmtId="166" fontId="54" fillId="33" borderId="11" xfId="44" applyNumberFormat="1" applyFont="1" applyFill="1" applyBorder="1" applyAlignment="1">
      <alignment horizontal="center" vertical="center"/>
    </xf>
    <xf numFmtId="165" fontId="53" fillId="33" borderId="12" xfId="44" applyFont="1" applyFill="1" applyBorder="1" applyAlignment="1">
      <alignment horizontal="center" vertical="center" wrapText="1"/>
    </xf>
    <xf numFmtId="165" fontId="54" fillId="33" borderId="11" xfId="44" applyFont="1" applyFill="1" applyBorder="1" applyAlignment="1">
      <alignment horizontal="left" vertical="center" wrapText="1" readingOrder="1"/>
    </xf>
    <xf numFmtId="165" fontId="53" fillId="0" borderId="11" xfId="44" applyFont="1" applyFill="1" applyBorder="1" applyAlignment="1">
      <alignment horizontal="left" vertical="center" wrapText="1" readingOrder="1"/>
    </xf>
    <xf numFmtId="49" fontId="3" fillId="34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53" fillId="35" borderId="11" xfId="44" applyFont="1" applyFill="1" applyBorder="1" applyAlignment="1">
      <alignment horizontal="left" vertical="top" wrapText="1"/>
    </xf>
    <xf numFmtId="1" fontId="53" fillId="35" borderId="11" xfId="44" applyNumberFormat="1" applyFont="1" applyFill="1" applyBorder="1" applyAlignment="1">
      <alignment horizontal="center" vertical="center"/>
    </xf>
    <xf numFmtId="166" fontId="54" fillId="35" borderId="12" xfId="44" applyNumberFormat="1" applyFont="1" applyFill="1" applyBorder="1" applyAlignment="1">
      <alignment horizontal="center" vertical="center"/>
    </xf>
    <xf numFmtId="165" fontId="53" fillId="35" borderId="14" xfId="44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5" borderId="10" xfId="0" applyNumberFormat="1" applyFont="1" applyFill="1" applyBorder="1" applyAlignment="1" applyProtection="1">
      <alignment horizontal="center" vertical="center" wrapText="1"/>
      <protection/>
    </xf>
    <xf numFmtId="165" fontId="16" fillId="35" borderId="11" xfId="44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8" fillId="35" borderId="13" xfId="0" applyFont="1" applyFill="1" applyBorder="1" applyAlignment="1" applyProtection="1" quotePrefix="1">
      <alignment horizontal="center" vertical="center" wrapText="1"/>
      <protection/>
    </xf>
    <xf numFmtId="49" fontId="53" fillId="33" borderId="15" xfId="44" applyNumberFormat="1" applyFont="1" applyFill="1" applyBorder="1" applyAlignment="1">
      <alignment vertical="center" wrapText="1" readingOrder="1"/>
    </xf>
    <xf numFmtId="0" fontId="18" fillId="35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1">
      <selection activeCell="A1" sqref="A1:K24"/>
    </sheetView>
  </sheetViews>
  <sheetFormatPr defaultColWidth="16.8984375" defaultRowHeight="14.25"/>
  <cols>
    <col min="1" max="1" width="2.59765625" style="3" bestFit="1" customWidth="1"/>
    <col min="2" max="2" width="18.3984375" style="2" customWidth="1"/>
    <col min="3" max="3" width="20.09765625" style="4" customWidth="1"/>
    <col min="4" max="4" width="5.3984375" style="2" customWidth="1"/>
    <col min="5" max="5" width="5.69921875" style="2" customWidth="1"/>
    <col min="6" max="6" width="9.3984375" style="2" customWidth="1"/>
    <col min="7" max="11" width="11.3984375" style="3" customWidth="1"/>
    <col min="12" max="12" width="3.09765625" style="1" customWidth="1"/>
    <col min="13" max="16384" width="16.8984375" style="1" customWidth="1"/>
  </cols>
  <sheetData>
    <row r="2" spans="9:11" ht="12.75">
      <c r="I2" s="34" t="s">
        <v>15</v>
      </c>
      <c r="J2" s="34"/>
      <c r="K2" s="34"/>
    </row>
    <row r="3" spans="2:9" ht="18.75">
      <c r="B3" s="37" t="s">
        <v>30</v>
      </c>
      <c r="C3" s="37"/>
      <c r="D3" s="37"/>
      <c r="E3" s="37"/>
      <c r="F3" s="37"/>
      <c r="G3" s="37"/>
      <c r="H3" s="37"/>
      <c r="I3" s="37"/>
    </row>
    <row r="4" spans="2:9" ht="18.75">
      <c r="B4" s="9"/>
      <c r="C4" s="9"/>
      <c r="D4" s="9"/>
      <c r="E4" s="9"/>
      <c r="F4" s="9"/>
      <c r="G4" s="9"/>
      <c r="H4" s="9"/>
      <c r="I4" s="9"/>
    </row>
    <row r="5" spans="1:11" ht="15" customHeight="1">
      <c r="A5" s="36">
        <v>2015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49.5" customHeight="1">
      <c r="A6" s="38" t="s">
        <v>4</v>
      </c>
      <c r="B6" s="40" t="s">
        <v>14</v>
      </c>
      <c r="C6" s="41" t="s">
        <v>3</v>
      </c>
      <c r="D6" s="40" t="s">
        <v>7</v>
      </c>
      <c r="E6" s="40"/>
      <c r="F6" s="40"/>
      <c r="G6" s="35" t="s">
        <v>37</v>
      </c>
      <c r="H6" s="35" t="s">
        <v>6</v>
      </c>
      <c r="I6" s="35" t="s">
        <v>0</v>
      </c>
      <c r="J6" s="35" t="s">
        <v>1</v>
      </c>
      <c r="K6" s="35" t="s">
        <v>2</v>
      </c>
    </row>
    <row r="7" spans="1:11" ht="56.25" customHeight="1">
      <c r="A7" s="39"/>
      <c r="B7" s="41"/>
      <c r="C7" s="42"/>
      <c r="D7" s="18" t="s">
        <v>38</v>
      </c>
      <c r="E7" s="18" t="s">
        <v>39</v>
      </c>
      <c r="F7" s="18" t="s">
        <v>13</v>
      </c>
      <c r="G7" s="43"/>
      <c r="H7" s="43"/>
      <c r="I7" s="35"/>
      <c r="J7" s="35"/>
      <c r="K7" s="35"/>
    </row>
    <row r="8" spans="1:11" ht="95.25" customHeight="1">
      <c r="A8" s="28" t="s">
        <v>5</v>
      </c>
      <c r="B8" s="26" t="s">
        <v>29</v>
      </c>
      <c r="C8" s="19" t="s">
        <v>26</v>
      </c>
      <c r="D8" s="20">
        <f>350</f>
        <v>350</v>
      </c>
      <c r="E8" s="21">
        <v>1</v>
      </c>
      <c r="F8" s="22" t="s">
        <v>27</v>
      </c>
      <c r="G8" s="23"/>
      <c r="H8" s="24"/>
      <c r="I8" s="25"/>
      <c r="J8" s="25"/>
      <c r="K8" s="25"/>
    </row>
    <row r="9" spans="1:11" s="8" customFormat="1" ht="123" customHeight="1">
      <c r="A9" s="28" t="s">
        <v>8</v>
      </c>
      <c r="B9" s="11" t="s">
        <v>16</v>
      </c>
      <c r="C9" s="12" t="s">
        <v>17</v>
      </c>
      <c r="D9" s="13">
        <f>200*3</f>
        <v>600</v>
      </c>
      <c r="E9" s="14">
        <v>3</v>
      </c>
      <c r="F9" s="15" t="s">
        <v>18</v>
      </c>
      <c r="G9" s="6"/>
      <c r="H9" s="5"/>
      <c r="I9" s="7"/>
      <c r="J9" s="7"/>
      <c r="K9" s="7"/>
    </row>
    <row r="10" spans="1:11" s="8" customFormat="1" ht="78.75" customHeight="1">
      <c r="A10" s="28" t="s">
        <v>9</v>
      </c>
      <c r="B10" s="11" t="s">
        <v>16</v>
      </c>
      <c r="C10" s="12" t="s">
        <v>31</v>
      </c>
      <c r="D10" s="13">
        <v>400</v>
      </c>
      <c r="E10" s="14">
        <v>1</v>
      </c>
      <c r="F10" s="15" t="s">
        <v>19</v>
      </c>
      <c r="G10" s="6"/>
      <c r="H10" s="5"/>
      <c r="I10" s="7"/>
      <c r="J10" s="7"/>
      <c r="K10" s="7"/>
    </row>
    <row r="11" spans="1:11" s="8" customFormat="1" ht="72.75" customHeight="1">
      <c r="A11" s="28" t="s">
        <v>10</v>
      </c>
      <c r="B11" s="11" t="s">
        <v>16</v>
      </c>
      <c r="C11" s="12" t="s">
        <v>32</v>
      </c>
      <c r="D11" s="13">
        <f>400</f>
        <v>400</v>
      </c>
      <c r="E11" s="14">
        <v>1</v>
      </c>
      <c r="F11" s="15" t="s">
        <v>20</v>
      </c>
      <c r="G11" s="6"/>
      <c r="H11" s="5"/>
      <c r="I11" s="5"/>
      <c r="J11" s="5"/>
      <c r="K11" s="5"/>
    </row>
    <row r="12" spans="1:11" s="8" customFormat="1" ht="110.25" customHeight="1">
      <c r="A12" s="28" t="s">
        <v>11</v>
      </c>
      <c r="B12" s="11" t="s">
        <v>16</v>
      </c>
      <c r="C12" s="16" t="s">
        <v>21</v>
      </c>
      <c r="D12" s="13">
        <f>600</f>
        <v>600</v>
      </c>
      <c r="E12" s="14">
        <v>1</v>
      </c>
      <c r="F12" s="15" t="s">
        <v>22</v>
      </c>
      <c r="G12" s="6"/>
      <c r="H12" s="5"/>
      <c r="I12" s="5"/>
      <c r="J12" s="5"/>
      <c r="K12" s="5"/>
    </row>
    <row r="13" spans="1:11" s="8" customFormat="1" ht="64.5" customHeight="1">
      <c r="A13" s="30" t="s">
        <v>12</v>
      </c>
      <c r="B13" s="29" t="s">
        <v>23</v>
      </c>
      <c r="C13" s="17" t="s">
        <v>24</v>
      </c>
      <c r="D13" s="13">
        <f>200</f>
        <v>200</v>
      </c>
      <c r="E13" s="14">
        <v>1</v>
      </c>
      <c r="F13" s="15" t="s">
        <v>25</v>
      </c>
      <c r="G13" s="6"/>
      <c r="H13" s="5"/>
      <c r="I13" s="5"/>
      <c r="J13" s="5"/>
      <c r="K13" s="5"/>
    </row>
    <row r="14" spans="1:11" ht="12.75">
      <c r="A14" s="31"/>
      <c r="B14" s="32" t="s">
        <v>28</v>
      </c>
      <c r="C14" s="33"/>
      <c r="D14" s="33"/>
      <c r="E14" s="33"/>
      <c r="F14" s="33"/>
      <c r="G14" s="10"/>
      <c r="H14" s="5"/>
      <c r="I14" s="5" t="s">
        <v>33</v>
      </c>
      <c r="J14" s="5"/>
      <c r="K14" s="5"/>
    </row>
    <row r="20" ht="12.75">
      <c r="H20" s="27" t="s">
        <v>34</v>
      </c>
    </row>
    <row r="21" ht="12.75">
      <c r="H21" s="27" t="s">
        <v>35</v>
      </c>
    </row>
    <row r="22" ht="12.75">
      <c r="H22" s="27" t="s">
        <v>36</v>
      </c>
    </row>
  </sheetData>
  <sheetProtection/>
  <mergeCells count="13">
    <mergeCell ref="B14:F14"/>
    <mergeCell ref="I2:K2"/>
    <mergeCell ref="J6:J7"/>
    <mergeCell ref="K6:K7"/>
    <mergeCell ref="A5:K5"/>
    <mergeCell ref="B3:I3"/>
    <mergeCell ref="I6:I7"/>
    <mergeCell ref="A6:A7"/>
    <mergeCell ref="B6:B7"/>
    <mergeCell ref="C6:C7"/>
    <mergeCell ref="D6:F6"/>
    <mergeCell ref="G6:G7"/>
    <mergeCell ref="H6:H7"/>
  </mergeCells>
  <printOptions/>
  <pageMargins left="0.1968503937007874" right="0.1968503937007874" top="0.5118110236220472" bottom="0.5118110236220472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Komputronik</cp:lastModifiedBy>
  <cp:lastPrinted>2014-12-15T10:34:13Z</cp:lastPrinted>
  <dcterms:created xsi:type="dcterms:W3CDTF">2013-11-05T07:50:37Z</dcterms:created>
  <dcterms:modified xsi:type="dcterms:W3CDTF">2014-12-15T12:50:52Z</dcterms:modified>
  <cp:category/>
  <cp:version/>
  <cp:contentType/>
  <cp:contentStatus/>
</cp:coreProperties>
</file>